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 2025\1 неделя25_26\"/>
    </mc:Choice>
  </mc:AlternateContent>
  <xr:revisionPtr revIDLastSave="0" documentId="8_{C7CDCC75-DB9B-4DE9-A40F-D9A5A9D8B253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" i="1" l="1"/>
  <c r="I5" i="1"/>
  <c r="H5" i="1"/>
  <c r="G5" i="1"/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<sst xmlns="http://schemas.openxmlformats.org/spreadsheetml/2006/main" count="39" uniqueCount="38">
  <si>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</si>
  <si>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</si>
  <si>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</si>
  <si>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</si>
  <si>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</si>
  <si>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</si>
  <si>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</si>
  <si>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</si>
  <si>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</si>
  <si>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</si>
  <si>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</si>
  <si>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</si>
  <si>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</si>
  <si>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</si>
  <si>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</si>
  <si>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</si>
  <si>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</si>
  <si>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</si>
  <si>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</si>
  <si>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</si>
  <si>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</si>
  <si>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</si>
  <si>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 бел.</t>
  </si>
  <si>
    <t>хлеб черн.</t>
  </si>
  <si>
    <t>гарнир</t>
  </si>
  <si>
    <t>напиток</t>
  </si>
  <si>
    <t>Компот из смеси сухофруктов</t>
  </si>
  <si>
    <t>Хлеб ржаной</t>
  </si>
  <si>
    <t>50</t>
  </si>
  <si>
    <t xml:space="preserve">Запеканка из творога 150/10 </t>
  </si>
  <si>
    <t>Фрукты свежие</t>
  </si>
  <si>
    <t>Чай с лимоном и сахаром</t>
  </si>
  <si>
    <t>Салат из моркови</t>
  </si>
  <si>
    <t>фрукт</t>
  </si>
  <si>
    <t>Борщ с капустой и картофелем</t>
  </si>
  <si>
    <t>Гуляш из птицы</t>
  </si>
  <si>
    <t>Каша гречневая рассыпчатая 155/5</t>
  </si>
  <si>
    <t>Хлеб пшеничный (йодированный)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</si>
</sst>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center" wrapText="1"/>
    </xf>
    <xf numFmtId="2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17</v>
      </c>
      <c r="C1" s="58"/>
      <c r="D1" s="59"/>
      <c r="E1" t="s">
        <v>14</v>
      </c>
      <c r="F1" s="14"/>
      <c r="I1" t="s">
        <v>1</v>
      </c>
      <c r="J1" s="13">
        <v>46020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6.5" thickBot="1" x14ac:dyDescent="0.3">
      <c r="A5" s="4" t="s">
        <v>10</v>
      </c>
      <c r="B5" s="1" t="s">
        <v>20</v>
      </c>
      <c r="C5" s="54">
        <v>20</v>
      </c>
      <c r="D5" s="50" t="s">
        <v>29</v>
      </c>
      <c r="E5" s="39">
        <v>160</v>
      </c>
      <c r="F5" s="17">
        <v>36.200000000000003</v>
      </c>
      <c r="G5" s="17">
        <f>475-32.1</f>
        <v>442.9</v>
      </c>
      <c r="H5" s="17">
        <f>28.9-0.8</f>
        <v>28.099999999999998</v>
      </c>
      <c r="I5" s="17">
        <f>20.3-0.87</f>
        <v>19.43</v>
      </c>
      <c r="J5" s="21">
        <f>43.2-5.4</f>
        <v>37.800000000000004</v>
      </c>
    </row>
    <row r="6" spans="1:10" ht="15.75" x14ac:dyDescent="0.25">
      <c r="A6" s="4"/>
      <c r="B6" s="36" t="s">
        <v>33</v>
      </c>
      <c r="C6" s="55">
        <v>52</v>
      </c>
      <c r="D6" s="51" t="s">
        <v>30</v>
      </c>
      <c r="E6" s="43">
        <v>100</v>
      </c>
      <c r="F6" s="15">
        <v>14</v>
      </c>
      <c r="G6" s="15">
        <v>47</v>
      </c>
      <c r="H6" s="15">
        <v>0.4</v>
      </c>
      <c r="I6" s="15">
        <v>0.4</v>
      </c>
      <c r="J6" s="22">
        <v>9.8000000000000007</v>
      </c>
    </row>
    <row r="7" spans="1:10" ht="15.75" x14ac:dyDescent="0.25">
      <c r="A7" s="4"/>
      <c r="B7" s="1" t="s">
        <v>21</v>
      </c>
      <c r="C7" s="47">
        <v>51</v>
      </c>
      <c r="D7" s="52" t="s">
        <v>31</v>
      </c>
      <c r="E7" s="39">
        <v>200</v>
      </c>
      <c r="F7" s="15">
        <v>10</v>
      </c>
      <c r="G7" s="15">
        <v>38</v>
      </c>
      <c r="H7" s="15">
        <v>0.2</v>
      </c>
      <c r="I7" s="15">
        <v>0</v>
      </c>
      <c r="J7" s="22">
        <v>9.3000000000000007</v>
      </c>
    </row>
    <row r="8" spans="1:10" ht="15.75" x14ac:dyDescent="0.25">
      <c r="A8" s="4"/>
      <c r="B8" s="1" t="s">
        <v>11</v>
      </c>
      <c r="C8" s="47">
        <v>24</v>
      </c>
      <c r="D8" s="53" t="s">
        <v>32</v>
      </c>
      <c r="E8" s="39">
        <v>60</v>
      </c>
      <c r="F8" s="15">
        <v>13</v>
      </c>
      <c r="G8" s="15">
        <v>72</v>
      </c>
      <c r="H8" s="15">
        <v>0.6</v>
      </c>
      <c r="I8" s="15">
        <v>5.3</v>
      </c>
      <c r="J8" s="22">
        <v>5</v>
      </c>
    </row>
    <row r="9" spans="1:10" ht="15.75" x14ac:dyDescent="0.25">
      <c r="A9" s="4"/>
      <c r="B9" s="1"/>
      <c r="C9" s="46"/>
      <c r="D9" s="40"/>
      <c r="E9" s="41"/>
      <c r="F9" s="15"/>
      <c r="G9" s="15"/>
      <c r="H9" s="15"/>
      <c r="I9" s="15"/>
      <c r="J9" s="22"/>
    </row>
    <row r="10" spans="1:10" x14ac:dyDescent="0.25">
      <c r="A10" s="4"/>
      <c r="B10" s="37"/>
      <c r="C10" s="35"/>
      <c r="D10" s="33"/>
      <c r="E10" s="34"/>
      <c r="F10" s="15"/>
      <c r="G10" s="15"/>
      <c r="H10" s="15"/>
      <c r="I10" s="15"/>
      <c r="J10" s="22"/>
    </row>
    <row r="11" spans="1:10" x14ac:dyDescent="0.25">
      <c r="A11" s="4"/>
      <c r="B11" s="37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73.2</v>
      </c>
      <c r="G14" s="16">
        <f>SUM(G5:G11)</f>
        <v>599.9</v>
      </c>
      <c r="H14" s="16">
        <f>SUM(H5:H11)</f>
        <v>29.299999999999997</v>
      </c>
      <c r="I14" s="16">
        <f>SUM(I5:I11)</f>
        <v>25.13</v>
      </c>
      <c r="J14" s="23">
        <f>SUM(J5:J11)</f>
        <v>61.900000000000006</v>
      </c>
    </row>
    <row r="15" spans="1:10" x14ac:dyDescent="0.25">
      <c r="A15" s="4" t="s">
        <v>19</v>
      </c>
      <c r="B15" s="7"/>
      <c r="C15" s="3"/>
      <c r="D15" s="20"/>
      <c r="E15" s="24"/>
      <c r="F15" s="17"/>
      <c r="G15" s="17"/>
      <c r="H15" s="17"/>
      <c r="I15" s="17"/>
      <c r="J15" s="21"/>
    </row>
    <row r="16" spans="1:10" ht="15.75" x14ac:dyDescent="0.25">
      <c r="A16" s="4"/>
      <c r="B16" s="1" t="s">
        <v>12</v>
      </c>
      <c r="C16" s="46">
        <v>34</v>
      </c>
      <c r="D16" s="42" t="s">
        <v>34</v>
      </c>
      <c r="E16" s="39">
        <v>200</v>
      </c>
      <c r="F16" s="15">
        <v>20</v>
      </c>
      <c r="G16" s="15">
        <v>88.8</v>
      </c>
      <c r="H16" s="15">
        <v>1.6</v>
      </c>
      <c r="I16" s="15">
        <v>4.32</v>
      </c>
      <c r="J16" s="22">
        <v>10.24</v>
      </c>
    </row>
    <row r="17" spans="1:10" ht="15.75" x14ac:dyDescent="0.25">
      <c r="A17" s="4"/>
      <c r="B17" s="1" t="s">
        <v>13</v>
      </c>
      <c r="C17" s="47">
        <v>14</v>
      </c>
      <c r="D17" s="38" t="s">
        <v>35</v>
      </c>
      <c r="E17" s="39">
        <v>100</v>
      </c>
      <c r="F17" s="15">
        <v>52</v>
      </c>
      <c r="G17" s="15">
        <v>162.38999999999999</v>
      </c>
      <c r="H17" s="15">
        <v>11.78</v>
      </c>
      <c r="I17" s="15">
        <v>11.6</v>
      </c>
      <c r="J17" s="22">
        <v>3.08</v>
      </c>
    </row>
    <row r="18" spans="1:10" ht="15.75" x14ac:dyDescent="0.25">
      <c r="A18" s="4"/>
      <c r="B18" s="1" t="s">
        <v>24</v>
      </c>
      <c r="C18" s="47">
        <v>43</v>
      </c>
      <c r="D18" s="42" t="s">
        <v>36</v>
      </c>
      <c r="E18" s="56">
        <v>160</v>
      </c>
      <c r="F18" s="15">
        <v>15</v>
      </c>
      <c r="G18" s="15">
        <v>280.8</v>
      </c>
      <c r="H18" s="15">
        <v>9.5399999999999991</v>
      </c>
      <c r="I18" s="15">
        <v>6.12</v>
      </c>
      <c r="J18" s="22">
        <v>41.67</v>
      </c>
    </row>
    <row r="19" spans="1:10" ht="15.75" x14ac:dyDescent="0.25">
      <c r="A19" s="4"/>
      <c r="B19" s="1" t="s">
        <v>25</v>
      </c>
      <c r="C19" s="48" t="s">
        <v>28</v>
      </c>
      <c r="D19" s="40" t="s">
        <v>26</v>
      </c>
      <c r="E19" s="41">
        <v>200</v>
      </c>
      <c r="F19" s="15">
        <v>10</v>
      </c>
      <c r="G19" s="15">
        <v>123</v>
      </c>
      <c r="H19" s="15">
        <v>0.5</v>
      </c>
      <c r="I19" s="15">
        <v>0.1</v>
      </c>
      <c r="J19" s="22">
        <v>30.9</v>
      </c>
    </row>
    <row r="20" spans="1:10" ht="15.75" x14ac:dyDescent="0.25">
      <c r="A20" s="4"/>
      <c r="B20" s="1" t="s">
        <v>22</v>
      </c>
      <c r="C20" s="46">
        <v>1</v>
      </c>
      <c r="D20" s="40" t="s">
        <v>37</v>
      </c>
      <c r="E20" s="41">
        <v>40</v>
      </c>
      <c r="F20" s="15">
        <v>4.2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ht="15.75" x14ac:dyDescent="0.25">
      <c r="A21" s="4"/>
      <c r="B21" s="49" t="s">
        <v>23</v>
      </c>
      <c r="C21" s="46">
        <v>2</v>
      </c>
      <c r="D21" s="44" t="s">
        <v>27</v>
      </c>
      <c r="E21" s="45">
        <v>20</v>
      </c>
      <c r="F21" s="15">
        <v>2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103.2</v>
      </c>
      <c r="G25" s="16">
        <f>SUM(G15:G24)</f>
        <v>791.99</v>
      </c>
      <c r="H25" s="16">
        <f>SUM(H15:H24)</f>
        <v>27.9</v>
      </c>
      <c r="I25" s="16">
        <f>SUM(I15:I24)</f>
        <v>22.779999999999998</v>
      </c>
      <c r="J25" s="23">
        <f>SUM(J15:J24)</f>
        <v>111.89000000000001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2025-12-29T12:47:58Z</dcterms:modified>
</cp:coreProperties>
</file>